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adora" sheetId="1" state="visible" r:id="rId3"/>
    <sheet name="Cómo se calcula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<sst xmlns="http://schemas.openxmlformats.org/spreadsheetml/2006/main" count="37" uniqueCount="32">
  <si>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Calculadora del Coste Real de tu Captación Comercial</t>
  </si>
  <si>
    <t xml:space="preserve">Herramienta gratuita de AZE Digital · azedigital.com — descubre cuánto te cuesta cada cliente que captas hoy y cuántos días del año dependes solo de ferias y boca-oreja</t>
  </si>
  <si>
    <t xml:space="preserve">Amarillo = escribe aquí tus propios datos  ·  Verde = resultado automático</t>
  </si>
  <si>
    <t xml:space="preserve">1. Tu captación actual (últimos 12 meses)</t>
  </si>
  <si>
    <t xml:space="preserve">Ticket medio de un cliente nuevo</t>
  </si>
  <si>
    <t xml:space="preserve">€</t>
  </si>
  <si>
    <t xml:space="preserve">Clientes nuevos captados vía ferias / eventos</t>
  </si>
  <si>
    <t xml:space="preserve">clientes / año</t>
  </si>
  <si>
    <t xml:space="preserve">Clientes nuevos captados vía boca-oreja / referidos</t>
  </si>
  <si>
    <t xml:space="preserve">Inversión anual en ferias y eventos comerciales (stand, viajes, personal, todo incluido)</t>
  </si>
  <si>
    <t xml:space="preserve">€ / año</t>
  </si>
  <si>
    <t xml:space="preserve">2. Tu coste real por cliente captado</t>
  </si>
  <si>
    <t xml:space="preserve">Total de clientes nuevos captados al año</t>
  </si>
  <si>
    <t xml:space="preserve">Facturación generada por esos clientes nuevos</t>
  </si>
  <si>
    <t xml:space="preserve">Coste por cliente captado en ferias</t>
  </si>
  <si>
    <t xml:space="preserve">€ / cliente</t>
  </si>
  <si>
    <t xml:space="preserve">Nivel de eficiencia de tu captación en ferias (orientativo)</t>
  </si>
  <si>
    <t xml:space="preserve">3. Tu dependencia del calendario ferial</t>
  </si>
  <si>
    <t xml:space="preserve">Días totales de asistencia a ferias / eventos</t>
  </si>
  <si>
    <t xml:space="preserve">días / año</t>
  </si>
  <si>
    <t xml:space="preserve">Días laborables al año de tu empresa</t>
  </si>
  <si>
    <t xml:space="preserve">Días laborables al año SIN ninguna acción comercial activa en marcha</t>
  </si>
  <si>
    <t xml:space="preserve">Estas cifras salen únicamente de tus propios datos. El umbral de eficiencia (🟢 &lt;5% del ticket, 🟡 5-15%, 🔴 &gt;15%) es orientativo, no una ley universal — sirve para comparar tu coste de captación con el valor de lo que vendes. Esos días sin feria, sin nada en marcha, tu crecimiento depende del boca-oreja: no lo controlas, no lo puedes escalar y no lo puedes prever.</t>
  </si>
  <si>
    <t xml:space="preserve">¿Quieres un sistema de captación que trabaje también esos días? Habla con AZE Digital → azedigital.com/contacto</t>
  </si>
  <si>
    <t xml:space="preserve">Cómo se calcula</t>
  </si>
  <si>
    <t xml:space="preserve">Qué mide cada resultado</t>
  </si>
  <si>
    <t xml:space="preserve">• Coste por cliente captado en ferias = inversión anual en ferias ÷ clientes nuevos captados vía ferias. Es tu coste de adquisición real por ese canal, sin estimaciones.</t>
  </si>
  <si>
    <t xml:space="preserve">• Ese coste como % del ticket medio te dice qué mordisco le da la captación a cada venta. Es el mismo principio que un CAC (coste de adquisición de cliente) sobre el valor del contrato — cuanto más bajo, más eficiente.</t>
  </si>
  <si>
    <t xml:space="preserve">• Días laborables sin acción comercial activa = días laborables del año − días de asistencia a ferias. Es el tiempo en el que, si algo entra, es por boca-oreja: no hay ninguna acción tuya generándolo.</t>
  </si>
  <si>
    <t xml:space="preserve">Por qué importa</t>
  </si>
  <si>
    <t xml:space="preserve">Un fabricante que depende de ferias y boca-oreja tiene un techo de crecimiento marcado por el calendario ferial, no por el tamaño real de su mercado. Un sistema de captación digital (SEO + Google Ads + LinkedIn) opera los 365 días del año: en un caso real de AZE Digital con un fabricante de plásticos técnicos (10 años de relación), generó 347 leads cualificados y un +60% de tráfico web — sin depender de la agenda de ninguna feria.</t>
  </si>
  <si>
    <t xml:space="preserve">Nota interna (borrar esta hoja antes de publicar): esta calculadora no usa ni revela la tarifa de AZE — solo datos del propio visitante y el caso de éxito ya público en azedigital.com. Publicar en /recursos, mismo formato que el diagnóstico de dependencia de cartera (autocalculada, con semáforo). El CTA ya enlaza a azedigital.com/contacto — revisar que el formulario (WP Forms 29556) siga activo.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</si>
</sst>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"/>
    <numFmt numFmtId="166" formatCode="#,##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C00000"/>
      <name val="Arial"/>
      <family val="0"/>
      <charset val="1"/>
    </font>
    <font>
      <b val="true"/>
      <sz val="11"/>
      <color rgb="FFC00000"/>
      <name val="Arial"/>
      <family val="0"/>
      <charset val="1"/>
    </font>
    <font>
      <b val="true"/>
      <sz val="11"/>
      <color rgb="FF00000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333333"/>
        <bgColor rgb="FF333300"/>
      </patternFill>
    </fill>
    <fill>
      <patternFill patternType="solid">
        <fgColor rgb="FFFFF2CC"/>
        <bgColor rgb="FFFCE4E4"/>
      </patternFill>
    </fill>
    <fill>
      <patternFill patternType="solid">
        <fgColor rgb="FFE2EFDA"/>
        <bgColor rgb="FFF2F2F2"/>
      </patternFill>
    </fill>
    <fill>
      <patternFill patternType="solid">
        <fgColor rgb="FFFCE4E4"/>
        <bgColor rgb="FFF2F2F2"/>
      </patternFill>
    </fill>
    <fill>
      <patternFill patternType="solid">
        <fgColor rgb="FFF2F2F2"/>
        <bgColor rgb="FFE2EFD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7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CE4E4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2" min="2" style="0" width="18"/>
    <col collapsed="false" customWidth="true" hidden="false" outlineLevel="0" max="3" min="3" style="0" width="22"/>
  </cols>
  <sheetData>
    <row r="1" customFormat="false" ht="31.5" hidden="false" customHeight="true" outlineLevel="0" collapsed="false">
      <c r="A1" s="1" t="s">
        <v>0</v>
      </c>
      <c r="B1" s="1"/>
      <c r="C1" s="1"/>
    </row>
    <row r="2" customFormat="false" ht="30" hidden="false" customHeight="true" outlineLevel="0" collapsed="false">
      <c r="A2" s="2" t="s">
        <v>1</v>
      </c>
      <c r="B2" s="2"/>
      <c r="C2" s="2"/>
    </row>
    <row r="3" customFormat="false" ht="13.5" hidden="false" customHeight="true" outlineLevel="0" collapsed="false">
      <c r="A3" s="3" t="s">
        <v>2</v>
      </c>
      <c r="B3" s="3"/>
      <c r="C3" s="3"/>
    </row>
    <row r="5" customFormat="false" ht="19.5" hidden="false" customHeight="true" outlineLevel="0" collapsed="false">
      <c r="A5" s="4" t="s">
        <v>3</v>
      </c>
      <c r="B5" s="4"/>
      <c r="C5" s="4"/>
    </row>
    <row r="6" customFormat="false" ht="15" hidden="false" customHeight="false" outlineLevel="0" collapsed="false">
      <c r="A6" s="5" t="s">
        <v>4</v>
      </c>
      <c r="B6" s="6" t="n">
        <v>45000</v>
      </c>
      <c r="C6" s="7" t="s">
        <v>5</v>
      </c>
    </row>
    <row r="7" customFormat="false" ht="15" hidden="false" customHeight="false" outlineLevel="0" collapsed="false">
      <c r="A7" s="5" t="s">
        <v>6</v>
      </c>
      <c r="B7" s="8" t="n">
        <v>4</v>
      </c>
      <c r="C7" s="7" t="s">
        <v>7</v>
      </c>
    </row>
    <row r="8" customFormat="false" ht="15" hidden="false" customHeight="false" outlineLevel="0" collapsed="false">
      <c r="A8" s="5" t="s">
        <v>8</v>
      </c>
      <c r="B8" s="8" t="n">
        <v>3</v>
      </c>
      <c r="C8" s="7" t="s">
        <v>7</v>
      </c>
    </row>
    <row r="9" customFormat="false" ht="23.85" hidden="false" customHeight="false" outlineLevel="0" collapsed="false">
      <c r="A9" s="5" t="s">
        <v>9</v>
      </c>
      <c r="B9" s="6" t="n">
        <v>18000</v>
      </c>
      <c r="C9" s="7" t="s">
        <v>10</v>
      </c>
    </row>
    <row r="11" customFormat="false" ht="19.5" hidden="false" customHeight="true" outlineLevel="0" collapsed="false">
      <c r="A11" s="4" t="s">
        <v>11</v>
      </c>
      <c r="B11" s="4"/>
      <c r="C11" s="4"/>
    </row>
    <row r="12" customFormat="false" ht="15" hidden="false" customHeight="false" outlineLevel="0" collapsed="false">
      <c r="A12" s="5" t="s">
        <v>12</v>
      </c>
      <c r="B12" s="9" t="n">
        <f aca="false">B7+B8</f>
        <v>7</v>
      </c>
      <c r="C12" s="7" t="s">
        <v>7</v>
      </c>
    </row>
    <row r="13" customFormat="false" ht="15" hidden="false" customHeight="false" outlineLevel="0" collapsed="false">
      <c r="A13" s="5" t="s">
        <v>13</v>
      </c>
      <c r="B13" s="10" t="n">
        <f aca="false">B12*B6</f>
        <v>315000</v>
      </c>
      <c r="C13" s="7" t="s">
        <v>10</v>
      </c>
    </row>
    <row r="14" customFormat="false" ht="15" hidden="false" customHeight="false" outlineLevel="0" collapsed="false">
      <c r="A14" s="11" t="s">
        <v>14</v>
      </c>
      <c r="B14" s="12" t="n">
        <f aca="false">IF(B7=0,0,B9/B7)</f>
        <v>4500</v>
      </c>
      <c r="C14" s="7" t="s">
        <v>15</v>
      </c>
    </row>
    <row r="15" customFormat="false" ht="15" hidden="false" customHeight="false" outlineLevel="0" collapsed="false">
      <c r="A15" s="5" t="s">
        <v>16</v>
      </c>
      <c r="B15" s="13" t="str">
        <f aca="false">IF(B7=0,"Sin datos de ferias",IF(B14/B6&lt;0.05,"🟢 Eficiente",IF(B14/B6&lt;0.15,"🟡 Moderado","🔴 Caro")))</f>
        <v>🟡 Moderado</v>
      </c>
    </row>
    <row r="17" customFormat="false" ht="19.5" hidden="false" customHeight="true" outlineLevel="0" collapsed="false">
      <c r="A17" s="4" t="s">
        <v>17</v>
      </c>
      <c r="B17" s="4"/>
      <c r="C17" s="4"/>
    </row>
    <row r="18" customFormat="false" ht="15" hidden="false" customHeight="false" outlineLevel="0" collapsed="false">
      <c r="A18" s="5" t="s">
        <v>18</v>
      </c>
      <c r="B18" s="8" t="n">
        <v>12</v>
      </c>
      <c r="C18" s="7" t="s">
        <v>19</v>
      </c>
    </row>
    <row r="19" customFormat="false" ht="15" hidden="false" customHeight="false" outlineLevel="0" collapsed="false">
      <c r="A19" s="5" t="s">
        <v>20</v>
      </c>
      <c r="B19" s="8" t="n">
        <v>250</v>
      </c>
      <c r="C19" s="7" t="s">
        <v>19</v>
      </c>
    </row>
    <row r="20" customFormat="false" ht="23.85" hidden="false" customHeight="false" outlineLevel="0" collapsed="false">
      <c r="A20" s="11" t="s">
        <v>21</v>
      </c>
      <c r="B20" s="14" t="n">
        <f aca="false">B19-B18</f>
        <v>238</v>
      </c>
      <c r="C20" s="7" t="s">
        <v>19</v>
      </c>
    </row>
    <row r="22" customFormat="false" ht="15" hidden="false" customHeight="true" outlineLevel="0" collapsed="false">
      <c r="A22" s="15" t="s">
        <v>22</v>
      </c>
      <c r="B22" s="15"/>
      <c r="C22" s="15"/>
    </row>
    <row r="23" customFormat="false" ht="15" hidden="false" customHeight="false" outlineLevel="0" collapsed="false">
      <c r="A23" s="15"/>
      <c r="B23" s="15"/>
      <c r="C23" s="15"/>
    </row>
    <row r="24" customFormat="false" ht="15" hidden="false" customHeight="false" outlineLevel="0" collapsed="false">
      <c r="A24" s="15"/>
      <c r="B24" s="15"/>
      <c r="C24" s="15"/>
    </row>
    <row r="26" customFormat="false" ht="15" hidden="false" customHeight="true" outlineLevel="0" collapsed="false">
      <c r="A26" s="16" t="s">
        <v>23</v>
      </c>
      <c r="B26" s="16"/>
      <c r="C26" s="16"/>
    </row>
    <row r="27" customFormat="false" ht="15" hidden="false" customHeight="false" outlineLevel="0" collapsed="false">
      <c r="A27" s="16"/>
      <c r="B27" s="16"/>
      <c r="C27" s="16"/>
    </row>
  </sheetData>
  <mergeCells count="8">
    <mergeCell ref="A1:C1"/>
    <mergeCell ref="A2:C2"/>
    <mergeCell ref="A3:C3"/>
    <mergeCell ref="A5:C5"/>
    <mergeCell ref="A11:C11"/>
    <mergeCell ref="A17:C17"/>
    <mergeCell ref="A22:C24"/>
    <mergeCell ref="A26:C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25.5" hidden="false" customHeight="true" outlineLevel="0" collapsed="false">
      <c r="A1" s="17" t="s">
        <v>24</v>
      </c>
    </row>
    <row r="3" customFormat="false" ht="18" hidden="false" customHeight="true" outlineLevel="0" collapsed="false">
      <c r="A3" s="18" t="s">
        <v>25</v>
      </c>
    </row>
    <row r="4" customFormat="false" ht="39.75" hidden="false" customHeight="true" outlineLevel="0" collapsed="false">
      <c r="A4" s="19" t="s">
        <v>26</v>
      </c>
    </row>
    <row r="5" customFormat="false" ht="39.75" hidden="false" customHeight="true" outlineLevel="0" collapsed="false">
      <c r="A5" s="19" t="s">
        <v>27</v>
      </c>
    </row>
    <row r="6" customFormat="false" ht="39.75" hidden="false" customHeight="true" outlineLevel="0" collapsed="false">
      <c r="A6" s="19" t="s">
        <v>28</v>
      </c>
    </row>
    <row r="8" customFormat="false" ht="18" hidden="false" customHeight="true" outlineLevel="0" collapsed="false">
      <c r="A8" s="18" t="s">
        <v>29</v>
      </c>
    </row>
    <row r="9" customFormat="false" ht="69.75" hidden="false" customHeight="true" outlineLevel="0" collapsed="false">
      <c r="A9" s="19" t="s">
        <v>30</v>
      </c>
    </row>
    <row r="11" customFormat="false" ht="60" hidden="false" customHeight="true" outlineLevel="0" collapsed="false">
      <c r="A11" s="20" t="s">
        <v>31</v>
      </c>
    </row>
    <row r="12" customFormat="false" ht="15" hidden="false" customHeight="false" outlineLevel="0" collapsed="false">
      <c r="A12" s="20"/>
    </row>
  </sheetData>
  <mergeCells count="1">
    <mergeCell ref="A11:A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2026-08-18T11:50:23Z</dcterms:created>
  <dc:creator>openpyxl</dc:creator>
  <dc:description/>
  <dc:language>en-US</dc:language>
  <cp:lastModifiedBy/>
  <dcterms:modified xsi:type="dcterms:W3CDTF">2026-08-18T11:50:23Z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